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.全区收支预算表" sheetId="1" r:id="rId1"/>
    <sheet name="2.全区转移性收支预算表" sheetId="2" r:id="rId2"/>
    <sheet name="3.区级收支预算表" sheetId="5" r:id="rId3"/>
    <sheet name="4.区级转移性收支预算表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<sst xmlns="http://schemas.openxmlformats.org/spreadsheetml/2006/main" count="240" uniqueCount="113">
  <si>
    <t>2025年度红旗区国有资本经营预算收支预算表</t>
  </si>
  <si>
    <t xml:space="preserve"> </t>
  </si>
  <si>
    <t>科目编码</t>
  </si>
  <si>
    <t>预算科目</t>
  </si>
  <si>
    <t>预算数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</si>
  <si>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</si>
  <si>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</si>
  <si>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</si>
  <si>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</si>
  <si>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</si>
  <si>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</si>
  <si>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</si>
  <si>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</si>
  <si>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</si>
  <si>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</si>
  <si>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</si>
  <si>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</si>
  <si>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</si>
  <si>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</si>
  <si>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</si>
  <si>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</si>
  <si>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</si>
  <si>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</si>
  <si>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</si>
  <si>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</si>
  <si>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</si>
  <si>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</si>
  <si>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</si>
  <si>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</si>
  <si>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</si>
  <si>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</si>
  <si>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</si>
  <si>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</si>
  <si>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</si>
  <si>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</si>
  <si>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</si>
  <si>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</si>
  <si>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</si>
  <si>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</si>
  <si>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</si>
  <si>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</si>
  <si>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</si>
  <si>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</si>
  <si>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</si>
  <si>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</si>
  <si>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</si>
  <si>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</si>
  <si>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</si>
  <si>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</si>
  <si>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</si>
  <si>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</si>
  <si>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</si>
  <si>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</si>
  <si>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国有企业公益性补贴</t>
  </si>
  <si>
    <t xml:space="preserve">      邮政企业利润收入</t>
  </si>
  <si>
    <t xml:space="preserve">    国有企业公益性补贴</t>
  </si>
  <si>
    <t xml:space="preserve">      军工企业利润收入</t>
  </si>
  <si>
    <t xml:space="preserve">  其他国有资本经营预算支出</t>
  </si>
  <si>
    <t xml:space="preserve">      转制科研院所利润收入</t>
  </si>
  <si>
    <t xml:space="preserve">    其他国有资本经营预算支出</t>
  </si>
  <si>
    <t xml:space="preserve">      地质勘查企业利润收入</t>
  </si>
  <si>
    <t>转移性支出</t>
  </si>
  <si>
    <t xml:space="preserve">      卫生体育福利企业利润收入</t>
  </si>
  <si>
    <t xml:space="preserve">  国有资本经营预算转移支付</t>
  </si>
  <si>
    <t xml:space="preserve">      教育文化广播企业利润收入</t>
  </si>
  <si>
    <t xml:space="preserve">    国有资本经营预算转移支付支出</t>
  </si>
  <si>
    <t xml:space="preserve">      科学研究企业利润收入</t>
  </si>
  <si>
    <t xml:space="preserve">  上解支出</t>
  </si>
  <si>
    <t xml:space="preserve">      机关社团所属企业利润收入</t>
  </si>
  <si>
    <t xml:space="preserve">    国有资本经营预算上解支出</t>
  </si>
  <si>
    <t xml:space="preserve">      金融企业利润收入</t>
  </si>
  <si>
    <t xml:space="preserve">  调出资金</t>
  </si>
  <si>
    <t xml:space="preserve">      其他国有资本经营预算企业利润收入</t>
  </si>
  <si>
    <t xml:space="preserve">    国有资本经营预算调出资金</t>
  </si>
  <si>
    <t xml:space="preserve">    股利、股息收入</t>
  </si>
  <si>
    <t xml:space="preserve">  年终结余</t>
  </si>
  <si>
    <t xml:space="preserve">      国有控股公司股利、股息收入</t>
  </si>
  <si>
    <t xml:space="preserve">    国有资本经营预算年终结余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</si>
  <si>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</si>
  <si>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</si>
  <si>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</si>
  <si>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</si>
  <si>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</si>
  <si>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</si>
  <si>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</si>
  <si>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</si>
  <si>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</si>
  <si>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</si>
  <si>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</si>
  <si>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</si>
  <si>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</si>
  <si>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</si>
  <si>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 xml:space="preserve">    国有资本经营预算转移支付收入</t>
  </si>
  <si>
    <t xml:space="preserve">    国有资本经营预算下级上解收入</t>
  </si>
  <si>
    <t xml:space="preserve">    国有资本经营预算上年结余收入</t>
  </si>
  <si>
    <t>2025年度红旗区国有资本经营预算转移性收支预算表</t>
  </si>
  <si>
    <t>单位：万元</t>
  </si>
  <si>
    <t>项目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</si>
  <si>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</si>
  <si>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</si>
  <si>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</si>
  <si>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</si>
  <si>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</si>
  <si>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</si>
  <si>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</si>
  <si>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</si>
  <si>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</si>
  <si>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</si>
  <si>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</si>
  <si>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</si>
  <si>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</si>
  <si>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2025年度区本级国有资本经营预算收支预算表</t>
  </si>
  <si>
    <t>2025年度区本级国有资本经营预算转移性收支预算表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</si>
</sst>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G11" sqref="G11"/>
    </sheetView>
  </sheetViews>
  <sheetFormatPr defaultColWidth="12.1833333333333" defaultRowHeight="17" customHeight="1" outlineLevelCol="5"/>
  <cols>
    <col min="1" max="1" width="12.1416666666667" style="1" customWidth="1"/>
    <col min="2" max="2" width="39.75" style="1" customWidth="1"/>
    <col min="3" max="3" width="16.4833333333333" style="1" customWidth="1"/>
    <col min="4" max="4" width="12.1333333333333" style="1" customWidth="1"/>
    <col min="5" max="5" width="37.225" style="1" customWidth="1"/>
    <col min="6" max="6" width="16.4833333333333" style="1" customWidth="1"/>
    <col min="7" max="252" width="12.1833333333333" style="1" customWidth="1"/>
    <col min="253" max="16384" width="12.1833333333333" style="1"/>
  </cols>
  <sheetData>
    <row r="1" s="1" customFormat="1" ht="34" customHeight="1" spans="1:6">
      <c r="A1" s="2" t="s">
        <v>0</v>
      </c>
      <c r="B1" s="2"/>
      <c r="C1" s="2"/>
      <c r="D1" s="2"/>
      <c r="E1" s="2"/>
      <c r="F1" s="2"/>
    </row>
    <row r="2" s="1" customFormat="1" ht="16.95" customHeight="1" spans="1:6">
      <c r="A2" s="3" t="s">
        <v>1</v>
      </c>
      <c r="B2" s="3"/>
      <c r="C2" s="3"/>
      <c r="D2" s="3"/>
      <c r="E2" s="3"/>
      <c r="F2" s="3"/>
    </row>
    <row r="3" s="1" customFormat="1" ht="16.95" customHeight="1" spans="1:6">
      <c r="A3" s="4" t="s">
        <v>2</v>
      </c>
      <c r="B3" s="4" t="s">
        <v>3</v>
      </c>
      <c r="C3" s="4" t="s">
        <v>4</v>
      </c>
      <c r="D3" s="4" t="s">
        <v>2</v>
      </c>
      <c r="E3" s="4" t="s">
        <v>3</v>
      </c>
      <c r="F3" s="4" t="s">
        <v>4</v>
      </c>
    </row>
    <row r="4" s="1" customFormat="1" ht="16.95" customHeight="1" spans="1:6">
      <c r="A4" s="4"/>
      <c r="B4" s="4" t="s">
        <v>5</v>
      </c>
      <c r="C4" s="6">
        <v>484</v>
      </c>
      <c r="D4" s="8"/>
      <c r="E4" s="4" t="s">
        <v>6</v>
      </c>
      <c r="F4" s="6">
        <v>484</v>
      </c>
    </row>
    <row r="5" s="1" customFormat="1" ht="16.95" customHeight="1" spans="1:6">
      <c r="A5" s="8">
        <v>103</v>
      </c>
      <c r="B5" s="9" t="s">
        <v>7</v>
      </c>
      <c r="C5" s="6">
        <v>0</v>
      </c>
      <c r="D5" s="8">
        <v>208</v>
      </c>
      <c r="E5" s="9" t="s">
        <v>8</v>
      </c>
      <c r="F5" s="6">
        <f>F6</f>
        <v>0</v>
      </c>
    </row>
    <row r="6" s="1" customFormat="1" ht="16.95" customHeight="1" spans="1:6">
      <c r="A6" s="8">
        <v>10306</v>
      </c>
      <c r="B6" s="9" t="s">
        <v>9</v>
      </c>
      <c r="C6" s="6">
        <v>0</v>
      </c>
      <c r="D6" s="8">
        <v>20804</v>
      </c>
      <c r="E6" s="9" t="s">
        <v>10</v>
      </c>
      <c r="F6" s="6">
        <f>F7</f>
        <v>0</v>
      </c>
    </row>
    <row r="7" s="1" customFormat="1" ht="16.95" customHeight="1" spans="1:6">
      <c r="A7" s="8">
        <v>1030601</v>
      </c>
      <c r="B7" s="9" t="s">
        <v>11</v>
      </c>
      <c r="C7" s="6">
        <v>0</v>
      </c>
      <c r="D7" s="8">
        <v>2080451</v>
      </c>
      <c r="E7" s="5" t="s">
        <v>12</v>
      </c>
      <c r="F7" s="6">
        <v>0</v>
      </c>
    </row>
    <row r="8" s="1" customFormat="1" ht="16.95" customHeight="1" spans="1:6">
      <c r="A8" s="8">
        <v>103060103</v>
      </c>
      <c r="B8" s="5" t="s">
        <v>13</v>
      </c>
      <c r="C8" s="6">
        <v>0</v>
      </c>
      <c r="D8" s="8">
        <v>223</v>
      </c>
      <c r="E8" s="9" t="s">
        <v>6</v>
      </c>
      <c r="F8" s="6">
        <v>0</v>
      </c>
    </row>
    <row r="9" s="1" customFormat="1" ht="16.95" customHeight="1" spans="1:6">
      <c r="A9" s="8">
        <v>103060104</v>
      </c>
      <c r="B9" s="5" t="s">
        <v>14</v>
      </c>
      <c r="C9" s="6">
        <v>0</v>
      </c>
      <c r="D9" s="8">
        <v>22301</v>
      </c>
      <c r="E9" s="9" t="s">
        <v>15</v>
      </c>
      <c r="F9" s="6">
        <v>0</v>
      </c>
    </row>
    <row r="10" s="1" customFormat="1" ht="16.95" customHeight="1" spans="1:6">
      <c r="A10" s="8">
        <v>103060105</v>
      </c>
      <c r="B10" s="5" t="s">
        <v>16</v>
      </c>
      <c r="C10" s="6">
        <v>0</v>
      </c>
      <c r="D10" s="8">
        <v>2230101</v>
      </c>
      <c r="E10" s="5" t="s">
        <v>17</v>
      </c>
      <c r="F10" s="6">
        <v>0</v>
      </c>
    </row>
    <row r="11" s="1" customFormat="1" ht="16.95" customHeight="1" spans="1:6">
      <c r="A11" s="8">
        <v>103060106</v>
      </c>
      <c r="B11" s="5" t="s">
        <v>18</v>
      </c>
      <c r="C11" s="6">
        <v>0</v>
      </c>
      <c r="D11" s="8">
        <v>2230102</v>
      </c>
      <c r="E11" s="5" t="s">
        <v>19</v>
      </c>
      <c r="F11" s="6">
        <v>0</v>
      </c>
    </row>
    <row r="12" s="1" customFormat="1" ht="16.95" customHeight="1" spans="1:6">
      <c r="A12" s="8">
        <v>103060107</v>
      </c>
      <c r="B12" s="5" t="s">
        <v>20</v>
      </c>
      <c r="C12" s="6">
        <v>0</v>
      </c>
      <c r="D12" s="8">
        <v>2230103</v>
      </c>
      <c r="E12" s="5" t="s">
        <v>21</v>
      </c>
      <c r="F12" s="6">
        <v>0</v>
      </c>
    </row>
    <row r="13" s="1" customFormat="1" ht="16.95" customHeight="1" spans="1:6">
      <c r="A13" s="8">
        <v>103060108</v>
      </c>
      <c r="B13" s="5" t="s">
        <v>22</v>
      </c>
      <c r="C13" s="6">
        <v>0</v>
      </c>
      <c r="D13" s="8">
        <v>2230104</v>
      </c>
      <c r="E13" s="5" t="s">
        <v>23</v>
      </c>
      <c r="F13" s="6">
        <v>0</v>
      </c>
    </row>
    <row r="14" s="1" customFormat="1" ht="16.95" customHeight="1" spans="1:6">
      <c r="A14" s="8">
        <v>103060109</v>
      </c>
      <c r="B14" s="5" t="s">
        <v>24</v>
      </c>
      <c r="C14" s="6">
        <v>0</v>
      </c>
      <c r="D14" s="8">
        <v>2230105</v>
      </c>
      <c r="E14" s="5" t="s">
        <v>25</v>
      </c>
      <c r="F14" s="6">
        <v>0</v>
      </c>
    </row>
    <row r="15" s="1" customFormat="1" ht="16.95" customHeight="1" spans="1:6">
      <c r="A15" s="8">
        <v>103060112</v>
      </c>
      <c r="B15" s="5" t="s">
        <v>26</v>
      </c>
      <c r="C15" s="6">
        <v>0</v>
      </c>
      <c r="D15" s="8">
        <v>2230106</v>
      </c>
      <c r="E15" s="5" t="s">
        <v>27</v>
      </c>
      <c r="F15" s="6">
        <v>0</v>
      </c>
    </row>
    <row r="16" s="1" customFormat="1" ht="16.95" customHeight="1" spans="1:6">
      <c r="A16" s="8">
        <v>103060113</v>
      </c>
      <c r="B16" s="5" t="s">
        <v>28</v>
      </c>
      <c r="C16" s="6">
        <v>0</v>
      </c>
      <c r="D16" s="8">
        <v>2230107</v>
      </c>
      <c r="E16" s="5" t="s">
        <v>29</v>
      </c>
      <c r="F16" s="6">
        <v>0</v>
      </c>
    </row>
    <row r="17" s="1" customFormat="1" ht="16.95" customHeight="1" spans="1:6">
      <c r="A17" s="8">
        <v>103060114</v>
      </c>
      <c r="B17" s="5" t="s">
        <v>30</v>
      </c>
      <c r="C17" s="6">
        <v>0</v>
      </c>
      <c r="D17" s="8">
        <v>2230108</v>
      </c>
      <c r="E17" s="5" t="s">
        <v>31</v>
      </c>
      <c r="F17" s="6">
        <v>0</v>
      </c>
    </row>
    <row r="18" s="1" customFormat="1" ht="16.95" customHeight="1" spans="1:6">
      <c r="A18" s="8">
        <v>103060115</v>
      </c>
      <c r="B18" s="5" t="s">
        <v>32</v>
      </c>
      <c r="C18" s="6">
        <v>0</v>
      </c>
      <c r="D18" s="8">
        <v>2230199</v>
      </c>
      <c r="E18" s="5" t="s">
        <v>33</v>
      </c>
      <c r="F18" s="6">
        <v>0</v>
      </c>
    </row>
    <row r="19" s="1" customFormat="1" ht="16.95" customHeight="1" spans="1:6">
      <c r="A19" s="8">
        <v>103060116</v>
      </c>
      <c r="B19" s="5" t="s">
        <v>34</v>
      </c>
      <c r="C19" s="6">
        <v>0</v>
      </c>
      <c r="D19" s="8">
        <v>22302</v>
      </c>
      <c r="E19" s="9" t="s">
        <v>35</v>
      </c>
      <c r="F19" s="6">
        <f>SUM(F20:F27)</f>
        <v>0</v>
      </c>
    </row>
    <row r="20" s="1" customFormat="1" ht="16.95" customHeight="1" spans="1:6">
      <c r="A20" s="8">
        <v>103060117</v>
      </c>
      <c r="B20" s="5" t="s">
        <v>36</v>
      </c>
      <c r="C20" s="6">
        <v>0</v>
      </c>
      <c r="D20" s="8">
        <v>2230201</v>
      </c>
      <c r="E20" s="5" t="s">
        <v>37</v>
      </c>
      <c r="F20" s="6">
        <v>0</v>
      </c>
    </row>
    <row r="21" s="1" customFormat="1" ht="16.95" customHeight="1" spans="1:6">
      <c r="A21" s="8">
        <v>103060118</v>
      </c>
      <c r="B21" s="5" t="s">
        <v>38</v>
      </c>
      <c r="C21" s="6">
        <v>0</v>
      </c>
      <c r="D21" s="8">
        <v>2230202</v>
      </c>
      <c r="E21" s="5" t="s">
        <v>39</v>
      </c>
      <c r="F21" s="6">
        <v>0</v>
      </c>
    </row>
    <row r="22" s="1" customFormat="1" ht="16.95" customHeight="1" spans="1:6">
      <c r="A22" s="8">
        <v>103060119</v>
      </c>
      <c r="B22" s="5" t="s">
        <v>40</v>
      </c>
      <c r="C22" s="6">
        <v>0</v>
      </c>
      <c r="D22" s="8">
        <v>2230203</v>
      </c>
      <c r="E22" s="5" t="s">
        <v>41</v>
      </c>
      <c r="F22" s="6">
        <v>0</v>
      </c>
    </row>
    <row r="23" s="1" customFormat="1" ht="16.95" customHeight="1" spans="1:6">
      <c r="A23" s="8">
        <v>103060120</v>
      </c>
      <c r="B23" s="5" t="s">
        <v>42</v>
      </c>
      <c r="C23" s="6">
        <v>0</v>
      </c>
      <c r="D23" s="8">
        <v>2230204</v>
      </c>
      <c r="E23" s="5" t="s">
        <v>43</v>
      </c>
      <c r="F23" s="6">
        <v>0</v>
      </c>
    </row>
    <row r="24" s="1" customFormat="1" ht="16.95" customHeight="1" spans="1:6">
      <c r="A24" s="8">
        <v>103060121</v>
      </c>
      <c r="B24" s="5" t="s">
        <v>44</v>
      </c>
      <c r="C24" s="6">
        <v>0</v>
      </c>
      <c r="D24" s="8">
        <v>2230205</v>
      </c>
      <c r="E24" s="5" t="s">
        <v>45</v>
      </c>
      <c r="F24" s="6">
        <v>0</v>
      </c>
    </row>
    <row r="25" s="1" customFormat="1" ht="16.95" customHeight="1" spans="1:6">
      <c r="A25" s="8">
        <v>103060122</v>
      </c>
      <c r="B25" s="5" t="s">
        <v>46</v>
      </c>
      <c r="C25" s="6">
        <v>0</v>
      </c>
      <c r="D25" s="8">
        <v>2230206</v>
      </c>
      <c r="E25" s="5" t="s">
        <v>47</v>
      </c>
      <c r="F25" s="6">
        <v>0</v>
      </c>
    </row>
    <row r="26" s="1" customFormat="1" ht="16.95" customHeight="1" spans="1:6">
      <c r="A26" s="8">
        <v>103060123</v>
      </c>
      <c r="B26" s="5" t="s">
        <v>48</v>
      </c>
      <c r="C26" s="6">
        <v>0</v>
      </c>
      <c r="D26" s="8">
        <v>2230207</v>
      </c>
      <c r="E26" s="5" t="s">
        <v>49</v>
      </c>
      <c r="F26" s="6">
        <v>0</v>
      </c>
    </row>
    <row r="27" s="1" customFormat="1" ht="16.95" customHeight="1" spans="1:6">
      <c r="A27" s="8">
        <v>103060124</v>
      </c>
      <c r="B27" s="5" t="s">
        <v>50</v>
      </c>
      <c r="C27" s="6">
        <v>0</v>
      </c>
      <c r="D27" s="8">
        <v>2230299</v>
      </c>
      <c r="E27" s="5" t="s">
        <v>51</v>
      </c>
      <c r="F27" s="6">
        <v>0</v>
      </c>
    </row>
    <row r="28" s="1" customFormat="1" ht="16.95" customHeight="1" spans="1:6">
      <c r="A28" s="8">
        <v>103060125</v>
      </c>
      <c r="B28" s="5" t="s">
        <v>52</v>
      </c>
      <c r="C28" s="6">
        <v>0</v>
      </c>
      <c r="D28" s="8">
        <v>22303</v>
      </c>
      <c r="E28" s="9" t="s">
        <v>53</v>
      </c>
      <c r="F28" s="6">
        <f>F29</f>
        <v>0</v>
      </c>
    </row>
    <row r="29" s="1" customFormat="1" ht="16.95" customHeight="1" spans="1:6">
      <c r="A29" s="8">
        <v>103060126</v>
      </c>
      <c r="B29" s="5" t="s">
        <v>54</v>
      </c>
      <c r="C29" s="6">
        <v>0</v>
      </c>
      <c r="D29" s="8">
        <v>2230301</v>
      </c>
      <c r="E29" s="5" t="s">
        <v>55</v>
      </c>
      <c r="F29" s="6">
        <v>0</v>
      </c>
    </row>
    <row r="30" s="1" customFormat="1" ht="16.95" customHeight="1" spans="1:6">
      <c r="A30" s="8">
        <v>103060127</v>
      </c>
      <c r="B30" s="5" t="s">
        <v>56</v>
      </c>
      <c r="C30" s="6">
        <v>0</v>
      </c>
      <c r="D30" s="8">
        <v>22399</v>
      </c>
      <c r="E30" s="9" t="s">
        <v>57</v>
      </c>
      <c r="F30" s="6">
        <v>0</v>
      </c>
    </row>
    <row r="31" s="1" customFormat="1" ht="16.95" customHeight="1" spans="1:6">
      <c r="A31" s="8">
        <v>103060128</v>
      </c>
      <c r="B31" s="5" t="s">
        <v>58</v>
      </c>
      <c r="C31" s="6">
        <v>0</v>
      </c>
      <c r="D31" s="8">
        <v>2239999</v>
      </c>
      <c r="E31" s="5" t="s">
        <v>59</v>
      </c>
      <c r="F31" s="6">
        <v>0</v>
      </c>
    </row>
    <row r="32" s="1" customFormat="1" ht="16.95" customHeight="1" spans="1:6">
      <c r="A32" s="8">
        <v>103060129</v>
      </c>
      <c r="B32" s="5" t="s">
        <v>60</v>
      </c>
      <c r="C32" s="6">
        <v>0</v>
      </c>
      <c r="D32" s="8">
        <v>230</v>
      </c>
      <c r="E32" s="9" t="s">
        <v>61</v>
      </c>
      <c r="F32" s="6">
        <v>0</v>
      </c>
    </row>
    <row r="33" s="1" customFormat="1" ht="16.95" customHeight="1" spans="1:6">
      <c r="A33" s="8">
        <v>103060130</v>
      </c>
      <c r="B33" s="5" t="s">
        <v>62</v>
      </c>
      <c r="C33" s="6">
        <v>0</v>
      </c>
      <c r="D33" s="8">
        <v>23005</v>
      </c>
      <c r="E33" s="9" t="s">
        <v>63</v>
      </c>
      <c r="F33" s="6">
        <v>0</v>
      </c>
    </row>
    <row r="34" s="1" customFormat="1" ht="16.95" customHeight="1" spans="1:6">
      <c r="A34" s="8">
        <v>103060131</v>
      </c>
      <c r="B34" s="5" t="s">
        <v>64</v>
      </c>
      <c r="C34" s="6">
        <v>0</v>
      </c>
      <c r="D34" s="8">
        <v>2300501</v>
      </c>
      <c r="E34" s="5" t="s">
        <v>65</v>
      </c>
      <c r="F34" s="6">
        <v>0</v>
      </c>
    </row>
    <row r="35" s="1" customFormat="1" ht="16.95" customHeight="1" spans="1:6">
      <c r="A35" s="8">
        <v>103060132</v>
      </c>
      <c r="B35" s="5" t="s">
        <v>66</v>
      </c>
      <c r="C35" s="6">
        <v>0</v>
      </c>
      <c r="D35" s="8">
        <v>23006</v>
      </c>
      <c r="E35" s="9" t="s">
        <v>67</v>
      </c>
      <c r="F35" s="6">
        <v>0</v>
      </c>
    </row>
    <row r="36" s="1" customFormat="1" ht="16.95" customHeight="1" spans="1:6">
      <c r="A36" s="8">
        <v>103060133</v>
      </c>
      <c r="B36" s="5" t="s">
        <v>68</v>
      </c>
      <c r="C36" s="6">
        <v>0</v>
      </c>
      <c r="D36" s="8">
        <v>2300604</v>
      </c>
      <c r="E36" s="5" t="s">
        <v>69</v>
      </c>
      <c r="F36" s="6">
        <v>0</v>
      </c>
    </row>
    <row r="37" s="1" customFormat="1" ht="16.95" customHeight="1" spans="1:6">
      <c r="A37" s="8">
        <v>103060134</v>
      </c>
      <c r="B37" s="5" t="s">
        <v>70</v>
      </c>
      <c r="C37" s="6">
        <v>0</v>
      </c>
      <c r="D37" s="8">
        <v>23008</v>
      </c>
      <c r="E37" s="9" t="s">
        <v>71</v>
      </c>
      <c r="F37" s="6">
        <v>242</v>
      </c>
    </row>
    <row r="38" s="1" customFormat="1" ht="16.95" customHeight="1" spans="1:6">
      <c r="A38" s="8">
        <v>103060198</v>
      </c>
      <c r="B38" s="5" t="s">
        <v>72</v>
      </c>
      <c r="C38" s="6">
        <v>0</v>
      </c>
      <c r="D38" s="8">
        <v>2300803</v>
      </c>
      <c r="E38" s="5" t="s">
        <v>73</v>
      </c>
      <c r="F38" s="6">
        <v>242</v>
      </c>
    </row>
    <row r="39" s="1" customFormat="1" ht="16.95" customHeight="1" spans="1:6">
      <c r="A39" s="8">
        <v>1030602</v>
      </c>
      <c r="B39" s="9" t="s">
        <v>74</v>
      </c>
      <c r="C39" s="6">
        <f>SUM(C40:C43)</f>
        <v>0</v>
      </c>
      <c r="D39" s="8">
        <v>23009</v>
      </c>
      <c r="E39" s="9" t="s">
        <v>75</v>
      </c>
      <c r="F39" s="6">
        <v>242</v>
      </c>
    </row>
    <row r="40" s="1" customFormat="1" ht="16.95" customHeight="1" spans="1:6">
      <c r="A40" s="8">
        <v>103060202</v>
      </c>
      <c r="B40" s="5" t="s">
        <v>76</v>
      </c>
      <c r="C40" s="6">
        <v>0</v>
      </c>
      <c r="D40" s="8">
        <v>2300918</v>
      </c>
      <c r="E40" s="5" t="s">
        <v>77</v>
      </c>
      <c r="F40" s="6">
        <v>242</v>
      </c>
    </row>
    <row r="41" s="1" customFormat="1" ht="16.95" customHeight="1" spans="1:6">
      <c r="A41" s="8">
        <v>103060203</v>
      </c>
      <c r="B41" s="5" t="s">
        <v>78</v>
      </c>
      <c r="C41" s="6">
        <v>0</v>
      </c>
      <c r="D41" s="8"/>
      <c r="E41" s="5"/>
      <c r="F41" s="10"/>
    </row>
    <row r="42" s="1" customFormat="1" ht="16.95" customHeight="1" spans="1:6">
      <c r="A42" s="8">
        <v>103060204</v>
      </c>
      <c r="B42" s="5" t="s">
        <v>79</v>
      </c>
      <c r="C42" s="6">
        <v>0</v>
      </c>
      <c r="D42" s="8"/>
      <c r="E42" s="5"/>
      <c r="F42" s="10"/>
    </row>
    <row r="43" s="1" customFormat="1" ht="16.95" customHeight="1" spans="1:6">
      <c r="A43" s="8">
        <v>103060298</v>
      </c>
      <c r="B43" s="5" t="s">
        <v>80</v>
      </c>
      <c r="C43" s="6">
        <v>0</v>
      </c>
      <c r="D43" s="8"/>
      <c r="E43" s="5"/>
      <c r="F43" s="10"/>
    </row>
    <row r="44" s="1" customFormat="1" ht="16.95" customHeight="1" spans="1:6">
      <c r="A44" s="8">
        <v>1030603</v>
      </c>
      <c r="B44" s="9" t="s">
        <v>81</v>
      </c>
      <c r="C44" s="6">
        <f>SUM(C45:C49)</f>
        <v>0</v>
      </c>
      <c r="D44" s="8"/>
      <c r="E44" s="5"/>
      <c r="F44" s="10"/>
    </row>
    <row r="45" s="1" customFormat="1" ht="16.95" customHeight="1" spans="1:6">
      <c r="A45" s="8">
        <v>103060301</v>
      </c>
      <c r="B45" s="5" t="s">
        <v>82</v>
      </c>
      <c r="C45" s="6">
        <v>0</v>
      </c>
      <c r="D45" s="8"/>
      <c r="E45" s="5"/>
      <c r="F45" s="10"/>
    </row>
    <row r="46" s="1" customFormat="1" ht="16.95" customHeight="1" spans="1:6">
      <c r="A46" s="8">
        <v>103060304</v>
      </c>
      <c r="B46" s="5" t="s">
        <v>83</v>
      </c>
      <c r="C46" s="6">
        <v>0</v>
      </c>
      <c r="D46" s="8"/>
      <c r="E46" s="5"/>
      <c r="F46" s="10"/>
    </row>
    <row r="47" s="1" customFormat="1" ht="16.95" customHeight="1" spans="1:6">
      <c r="A47" s="8">
        <v>103060305</v>
      </c>
      <c r="B47" s="5" t="s">
        <v>84</v>
      </c>
      <c r="C47" s="6">
        <v>0</v>
      </c>
      <c r="D47" s="8"/>
      <c r="E47" s="5"/>
      <c r="F47" s="10"/>
    </row>
    <row r="48" s="1" customFormat="1" ht="16.95" customHeight="1" spans="1:6">
      <c r="A48" s="8">
        <v>103060307</v>
      </c>
      <c r="B48" s="5" t="s">
        <v>85</v>
      </c>
      <c r="C48" s="6">
        <v>0</v>
      </c>
      <c r="D48" s="8"/>
      <c r="E48" s="5"/>
      <c r="F48" s="10"/>
    </row>
    <row r="49" s="1" customFormat="1" ht="16.95" customHeight="1" spans="1:6">
      <c r="A49" s="8">
        <v>103060398</v>
      </c>
      <c r="B49" s="5" t="s">
        <v>86</v>
      </c>
      <c r="C49" s="6">
        <v>0</v>
      </c>
      <c r="D49" s="8"/>
      <c r="E49" s="5"/>
      <c r="F49" s="10"/>
    </row>
    <row r="50" s="1" customFormat="1" ht="16.95" customHeight="1" spans="1:6">
      <c r="A50" s="8">
        <v>1030604</v>
      </c>
      <c r="B50" s="9" t="s">
        <v>87</v>
      </c>
      <c r="C50" s="6">
        <f>SUM(C51:C53)</f>
        <v>0</v>
      </c>
      <c r="D50" s="8"/>
      <c r="E50" s="5"/>
      <c r="F50" s="10"/>
    </row>
    <row r="51" s="1" customFormat="1" ht="16.95" customHeight="1" spans="1:6">
      <c r="A51" s="8">
        <v>103060401</v>
      </c>
      <c r="B51" s="5" t="s">
        <v>88</v>
      </c>
      <c r="C51" s="6">
        <v>0</v>
      </c>
      <c r="D51" s="11"/>
      <c r="E51" s="11"/>
      <c r="F51" s="11"/>
    </row>
    <row r="52" s="1" customFormat="1" ht="16.95" customHeight="1" spans="1:6">
      <c r="A52" s="8">
        <v>103060402</v>
      </c>
      <c r="B52" s="5" t="s">
        <v>89</v>
      </c>
      <c r="C52" s="6">
        <v>0</v>
      </c>
      <c r="D52" s="12"/>
      <c r="E52" s="12"/>
      <c r="F52" s="12"/>
    </row>
    <row r="53" s="1" customFormat="1" ht="16.95" customHeight="1" spans="1:6">
      <c r="A53" s="8">
        <v>103060498</v>
      </c>
      <c r="B53" s="5" t="s">
        <v>90</v>
      </c>
      <c r="C53" s="6">
        <v>0</v>
      </c>
      <c r="D53" s="12"/>
      <c r="E53" s="12"/>
      <c r="F53" s="12"/>
    </row>
    <row r="54" s="1" customFormat="1" ht="16.95" customHeight="1" spans="1:6">
      <c r="A54" s="8">
        <v>1030698</v>
      </c>
      <c r="B54" s="9" t="s">
        <v>91</v>
      </c>
      <c r="C54" s="6">
        <v>0</v>
      </c>
      <c r="D54" s="12"/>
      <c r="E54" s="12"/>
      <c r="F54" s="12"/>
    </row>
    <row r="55" s="1" customFormat="1" customHeight="1" spans="1:6">
      <c r="A55" s="13">
        <v>1100501</v>
      </c>
      <c r="B55" s="14" t="s">
        <v>92</v>
      </c>
      <c r="C55" s="14">
        <v>242</v>
      </c>
      <c r="D55" s="12"/>
      <c r="E55" s="12"/>
      <c r="F55" s="12"/>
    </row>
    <row r="56" customHeight="1" spans="1:6">
      <c r="A56" s="15">
        <v>1100604</v>
      </c>
      <c r="B56" s="16" t="s">
        <v>93</v>
      </c>
      <c r="C56" s="16">
        <v>0</v>
      </c>
      <c r="D56" s="12"/>
      <c r="E56" s="12"/>
      <c r="F56" s="12"/>
    </row>
    <row r="57" customHeight="1" spans="1:6">
      <c r="A57" s="15">
        <v>1100804</v>
      </c>
      <c r="B57" s="16" t="s">
        <v>94</v>
      </c>
      <c r="C57" s="16">
        <v>242</v>
      </c>
      <c r="D57" s="12"/>
      <c r="E57" s="12"/>
      <c r="F57" s="12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17" sqref="C17"/>
    </sheetView>
  </sheetViews>
  <sheetFormatPr defaultColWidth="12.1833333333333" defaultRowHeight="15.55" customHeight="1" outlineLevelCol="3"/>
  <cols>
    <col min="1" max="1" width="34.25" style="1" customWidth="1"/>
    <col min="2" max="2" width="18.5" style="1" customWidth="1"/>
    <col min="3" max="3" width="34.25" style="1" customWidth="1"/>
    <col min="4" max="4" width="17.25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95</v>
      </c>
      <c r="B1" s="2"/>
      <c r="C1" s="2"/>
      <c r="D1" s="2"/>
    </row>
    <row r="2" s="1" customFormat="1" ht="17" customHeight="1" spans="1:4">
      <c r="A2" s="3" t="s">
        <v>96</v>
      </c>
      <c r="B2" s="3"/>
      <c r="C2" s="3"/>
      <c r="D2" s="3"/>
    </row>
    <row r="3" s="1" customFormat="1" ht="16.95" customHeight="1" spans="1:4">
      <c r="A3" s="4" t="s">
        <v>97</v>
      </c>
      <c r="B3" s="4" t="s">
        <v>4</v>
      </c>
      <c r="C3" s="4" t="s">
        <v>97</v>
      </c>
      <c r="D3" s="4" t="s">
        <v>4</v>
      </c>
    </row>
    <row r="4" s="1" customFormat="1" ht="16.95" customHeight="1" spans="1:4">
      <c r="A4" s="5" t="s">
        <v>5</v>
      </c>
      <c r="B4" s="6">
        <v>0</v>
      </c>
      <c r="C4" s="5" t="s">
        <v>6</v>
      </c>
      <c r="D4" s="6">
        <v>0</v>
      </c>
    </row>
    <row r="5" s="1" customFormat="1" ht="16.95" customHeight="1" spans="1:4">
      <c r="A5" s="5" t="s">
        <v>98</v>
      </c>
      <c r="B5" s="6">
        <v>242</v>
      </c>
      <c r="C5" s="5" t="s">
        <v>99</v>
      </c>
      <c r="D5" s="6">
        <v>0</v>
      </c>
    </row>
    <row r="6" s="1" customFormat="1" ht="16.95" customHeight="1" spans="1:4">
      <c r="A6" s="5" t="s">
        <v>100</v>
      </c>
      <c r="B6" s="6">
        <v>0</v>
      </c>
      <c r="C6" s="5" t="s">
        <v>101</v>
      </c>
      <c r="D6" s="6">
        <v>0</v>
      </c>
    </row>
    <row r="7" s="1" customFormat="1" ht="16.95" customHeight="1" spans="1:4">
      <c r="A7" s="5" t="s">
        <v>102</v>
      </c>
      <c r="B7" s="6">
        <v>242</v>
      </c>
      <c r="C7" s="5" t="s">
        <v>103</v>
      </c>
      <c r="D7" s="6">
        <v>242</v>
      </c>
    </row>
    <row r="8" s="1" customFormat="1" ht="16.95" customHeight="1" spans="1:4">
      <c r="A8" s="5" t="s">
        <v>104</v>
      </c>
      <c r="B8" s="6">
        <v>0</v>
      </c>
      <c r="C8" s="5" t="s">
        <v>105</v>
      </c>
      <c r="D8" s="6">
        <v>0</v>
      </c>
    </row>
    <row r="9" s="1" customFormat="1" ht="16.95" customHeight="1" spans="1:4">
      <c r="A9" s="5" t="s">
        <v>106</v>
      </c>
      <c r="B9" s="6">
        <v>0</v>
      </c>
      <c r="C9" s="5" t="s">
        <v>107</v>
      </c>
      <c r="D9" s="6">
        <v>0</v>
      </c>
    </row>
    <row r="10" s="1" customFormat="1" ht="16.95" customHeight="1" spans="1:4">
      <c r="A10" s="5"/>
      <c r="B10" s="7"/>
      <c r="C10" s="5" t="s">
        <v>108</v>
      </c>
      <c r="D10" s="6">
        <v>242</v>
      </c>
    </row>
    <row r="11" s="1" customFormat="1" ht="16.95" customHeight="1" spans="1:4">
      <c r="A11" s="4" t="s">
        <v>109</v>
      </c>
      <c r="B11" s="6">
        <f>SUM(B4:B9)</f>
        <v>484</v>
      </c>
      <c r="C11" s="4" t="s">
        <v>110</v>
      </c>
      <c r="D11" s="6">
        <f>SUM(D4:D10)</f>
        <v>484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I21" sqref="I21"/>
    </sheetView>
  </sheetViews>
  <sheetFormatPr defaultColWidth="12.1833333333333" defaultRowHeight="17" customHeight="1" outlineLevelCol="5"/>
  <cols>
    <col min="1" max="1" width="12.1416666666667" style="1" customWidth="1"/>
    <col min="2" max="2" width="39.75" style="1" customWidth="1"/>
    <col min="3" max="3" width="16.4833333333333" style="1" customWidth="1"/>
    <col min="4" max="4" width="12.1333333333333" style="1" customWidth="1"/>
    <col min="5" max="5" width="37.225" style="1" customWidth="1"/>
    <col min="6" max="6" width="16.4833333333333" style="1" customWidth="1"/>
    <col min="7" max="252" width="12.1833333333333" style="1" customWidth="1"/>
    <col min="253" max="16384" width="12.1833333333333" style="1"/>
  </cols>
  <sheetData>
    <row r="1" s="1" customFormat="1" ht="34" customHeight="1" spans="1:6">
      <c r="A1" s="2" t="s">
        <v>111</v>
      </c>
      <c r="B1" s="2"/>
      <c r="C1" s="2"/>
      <c r="D1" s="2"/>
      <c r="E1" s="2"/>
      <c r="F1" s="2"/>
    </row>
    <row r="2" s="1" customFormat="1" ht="16.95" customHeight="1" spans="1:6">
      <c r="A2" s="3" t="s">
        <v>1</v>
      </c>
      <c r="B2" s="3"/>
      <c r="C2" s="3"/>
      <c r="D2" s="3"/>
      <c r="E2" s="3"/>
      <c r="F2" s="3"/>
    </row>
    <row r="3" s="1" customFormat="1" ht="16.95" customHeight="1" spans="1:6">
      <c r="A3" s="4" t="s">
        <v>2</v>
      </c>
      <c r="B3" s="4" t="s">
        <v>3</v>
      </c>
      <c r="C3" s="4" t="s">
        <v>4</v>
      </c>
      <c r="D3" s="4" t="s">
        <v>2</v>
      </c>
      <c r="E3" s="4" t="s">
        <v>3</v>
      </c>
      <c r="F3" s="4" t="s">
        <v>4</v>
      </c>
    </row>
    <row r="4" s="1" customFormat="1" ht="16.95" customHeight="1" spans="1:6">
      <c r="A4" s="4"/>
      <c r="B4" s="4" t="s">
        <v>5</v>
      </c>
      <c r="C4" s="6">
        <v>484</v>
      </c>
      <c r="D4" s="8"/>
      <c r="E4" s="4" t="s">
        <v>6</v>
      </c>
      <c r="F4" s="6">
        <v>484</v>
      </c>
    </row>
    <row r="5" s="1" customFormat="1" ht="16.95" customHeight="1" spans="1:6">
      <c r="A5" s="8">
        <v>103</v>
      </c>
      <c r="B5" s="9" t="s">
        <v>7</v>
      </c>
      <c r="C5" s="6">
        <v>0</v>
      </c>
      <c r="D5" s="8">
        <v>208</v>
      </c>
      <c r="E5" s="9" t="s">
        <v>8</v>
      </c>
      <c r="F5" s="6">
        <f>F6</f>
        <v>0</v>
      </c>
    </row>
    <row r="6" s="1" customFormat="1" ht="16.95" customHeight="1" spans="1:6">
      <c r="A6" s="8">
        <v>10306</v>
      </c>
      <c r="B6" s="9" t="s">
        <v>9</v>
      </c>
      <c r="C6" s="6">
        <v>0</v>
      </c>
      <c r="D6" s="8">
        <v>20804</v>
      </c>
      <c r="E6" s="9" t="s">
        <v>10</v>
      </c>
      <c r="F6" s="6">
        <f>F7</f>
        <v>0</v>
      </c>
    </row>
    <row r="7" s="1" customFormat="1" ht="16.95" customHeight="1" spans="1:6">
      <c r="A7" s="8">
        <v>1030601</v>
      </c>
      <c r="B7" s="9" t="s">
        <v>11</v>
      </c>
      <c r="C7" s="6">
        <v>0</v>
      </c>
      <c r="D7" s="8">
        <v>2080451</v>
      </c>
      <c r="E7" s="5" t="s">
        <v>12</v>
      </c>
      <c r="F7" s="6">
        <v>0</v>
      </c>
    </row>
    <row r="8" s="1" customFormat="1" ht="16.95" customHeight="1" spans="1:6">
      <c r="A8" s="8">
        <v>103060103</v>
      </c>
      <c r="B8" s="5" t="s">
        <v>13</v>
      </c>
      <c r="C8" s="6">
        <v>0</v>
      </c>
      <c r="D8" s="8">
        <v>223</v>
      </c>
      <c r="E8" s="9" t="s">
        <v>6</v>
      </c>
      <c r="F8" s="6">
        <v>0</v>
      </c>
    </row>
    <row r="9" s="1" customFormat="1" ht="16.95" customHeight="1" spans="1:6">
      <c r="A9" s="8">
        <v>103060104</v>
      </c>
      <c r="B9" s="5" t="s">
        <v>14</v>
      </c>
      <c r="C9" s="6">
        <v>0</v>
      </c>
      <c r="D9" s="8">
        <v>22301</v>
      </c>
      <c r="E9" s="9" t="s">
        <v>15</v>
      </c>
      <c r="F9" s="6">
        <v>0</v>
      </c>
    </row>
    <row r="10" s="1" customFormat="1" ht="16.95" customHeight="1" spans="1:6">
      <c r="A10" s="8">
        <v>103060105</v>
      </c>
      <c r="B10" s="5" t="s">
        <v>16</v>
      </c>
      <c r="C10" s="6">
        <v>0</v>
      </c>
      <c r="D10" s="8">
        <v>2230101</v>
      </c>
      <c r="E10" s="5" t="s">
        <v>17</v>
      </c>
      <c r="F10" s="6">
        <v>0</v>
      </c>
    </row>
    <row r="11" s="1" customFormat="1" ht="16.95" customHeight="1" spans="1:6">
      <c r="A11" s="8">
        <v>103060106</v>
      </c>
      <c r="B11" s="5" t="s">
        <v>18</v>
      </c>
      <c r="C11" s="6">
        <v>0</v>
      </c>
      <c r="D11" s="8">
        <v>2230102</v>
      </c>
      <c r="E11" s="5" t="s">
        <v>19</v>
      </c>
      <c r="F11" s="6">
        <v>0</v>
      </c>
    </row>
    <row r="12" s="1" customFormat="1" ht="16.95" customHeight="1" spans="1:6">
      <c r="A12" s="8">
        <v>103060107</v>
      </c>
      <c r="B12" s="5" t="s">
        <v>20</v>
      </c>
      <c r="C12" s="6">
        <v>0</v>
      </c>
      <c r="D12" s="8">
        <v>2230103</v>
      </c>
      <c r="E12" s="5" t="s">
        <v>21</v>
      </c>
      <c r="F12" s="6">
        <v>0</v>
      </c>
    </row>
    <row r="13" s="1" customFormat="1" ht="16.95" customHeight="1" spans="1:6">
      <c r="A13" s="8">
        <v>103060108</v>
      </c>
      <c r="B13" s="5" t="s">
        <v>22</v>
      </c>
      <c r="C13" s="6">
        <v>0</v>
      </c>
      <c r="D13" s="8">
        <v>2230104</v>
      </c>
      <c r="E13" s="5" t="s">
        <v>23</v>
      </c>
      <c r="F13" s="6">
        <v>0</v>
      </c>
    </row>
    <row r="14" s="1" customFormat="1" ht="16.95" customHeight="1" spans="1:6">
      <c r="A14" s="8">
        <v>103060109</v>
      </c>
      <c r="B14" s="5" t="s">
        <v>24</v>
      </c>
      <c r="C14" s="6">
        <v>0</v>
      </c>
      <c r="D14" s="8">
        <v>2230105</v>
      </c>
      <c r="E14" s="5" t="s">
        <v>25</v>
      </c>
      <c r="F14" s="6">
        <v>0</v>
      </c>
    </row>
    <row r="15" s="1" customFormat="1" ht="16.95" customHeight="1" spans="1:6">
      <c r="A15" s="8">
        <v>103060112</v>
      </c>
      <c r="B15" s="5" t="s">
        <v>26</v>
      </c>
      <c r="C15" s="6">
        <v>0</v>
      </c>
      <c r="D15" s="8">
        <v>2230106</v>
      </c>
      <c r="E15" s="5" t="s">
        <v>27</v>
      </c>
      <c r="F15" s="6">
        <v>0</v>
      </c>
    </row>
    <row r="16" s="1" customFormat="1" ht="16.95" customHeight="1" spans="1:6">
      <c r="A16" s="8">
        <v>103060113</v>
      </c>
      <c r="B16" s="5" t="s">
        <v>28</v>
      </c>
      <c r="C16" s="6">
        <v>0</v>
      </c>
      <c r="D16" s="8">
        <v>2230107</v>
      </c>
      <c r="E16" s="5" t="s">
        <v>29</v>
      </c>
      <c r="F16" s="6">
        <v>0</v>
      </c>
    </row>
    <row r="17" s="1" customFormat="1" ht="16.95" customHeight="1" spans="1:6">
      <c r="A17" s="8">
        <v>103060114</v>
      </c>
      <c r="B17" s="5" t="s">
        <v>30</v>
      </c>
      <c r="C17" s="6">
        <v>0</v>
      </c>
      <c r="D17" s="8">
        <v>2230108</v>
      </c>
      <c r="E17" s="5" t="s">
        <v>31</v>
      </c>
      <c r="F17" s="6">
        <v>0</v>
      </c>
    </row>
    <row r="18" s="1" customFormat="1" ht="16.95" customHeight="1" spans="1:6">
      <c r="A18" s="8">
        <v>103060115</v>
      </c>
      <c r="B18" s="5" t="s">
        <v>32</v>
      </c>
      <c r="C18" s="6">
        <v>0</v>
      </c>
      <c r="D18" s="8">
        <v>2230199</v>
      </c>
      <c r="E18" s="5" t="s">
        <v>33</v>
      </c>
      <c r="F18" s="6">
        <v>0</v>
      </c>
    </row>
    <row r="19" s="1" customFormat="1" ht="16.95" customHeight="1" spans="1:6">
      <c r="A19" s="8">
        <v>103060116</v>
      </c>
      <c r="B19" s="5" t="s">
        <v>34</v>
      </c>
      <c r="C19" s="6">
        <v>0</v>
      </c>
      <c r="D19" s="8">
        <v>22302</v>
      </c>
      <c r="E19" s="9" t="s">
        <v>35</v>
      </c>
      <c r="F19" s="6">
        <f>SUM(F20:F27)</f>
        <v>0</v>
      </c>
    </row>
    <row r="20" s="1" customFormat="1" ht="16.95" customHeight="1" spans="1:6">
      <c r="A20" s="8">
        <v>103060117</v>
      </c>
      <c r="B20" s="5" t="s">
        <v>36</v>
      </c>
      <c r="C20" s="6">
        <v>0</v>
      </c>
      <c r="D20" s="8">
        <v>2230201</v>
      </c>
      <c r="E20" s="5" t="s">
        <v>37</v>
      </c>
      <c r="F20" s="6">
        <v>0</v>
      </c>
    </row>
    <row r="21" s="1" customFormat="1" ht="16.95" customHeight="1" spans="1:6">
      <c r="A21" s="8">
        <v>103060118</v>
      </c>
      <c r="B21" s="5" t="s">
        <v>38</v>
      </c>
      <c r="C21" s="6">
        <v>0</v>
      </c>
      <c r="D21" s="8">
        <v>2230202</v>
      </c>
      <c r="E21" s="5" t="s">
        <v>39</v>
      </c>
      <c r="F21" s="6">
        <v>0</v>
      </c>
    </row>
    <row r="22" s="1" customFormat="1" ht="16.95" customHeight="1" spans="1:6">
      <c r="A22" s="8">
        <v>103060119</v>
      </c>
      <c r="B22" s="5" t="s">
        <v>40</v>
      </c>
      <c r="C22" s="6">
        <v>0</v>
      </c>
      <c r="D22" s="8">
        <v>2230203</v>
      </c>
      <c r="E22" s="5" t="s">
        <v>41</v>
      </c>
      <c r="F22" s="6">
        <v>0</v>
      </c>
    </row>
    <row r="23" s="1" customFormat="1" ht="16.95" customHeight="1" spans="1:6">
      <c r="A23" s="8">
        <v>103060120</v>
      </c>
      <c r="B23" s="5" t="s">
        <v>42</v>
      </c>
      <c r="C23" s="6">
        <v>0</v>
      </c>
      <c r="D23" s="8">
        <v>2230204</v>
      </c>
      <c r="E23" s="5" t="s">
        <v>43</v>
      </c>
      <c r="F23" s="6">
        <v>0</v>
      </c>
    </row>
    <row r="24" s="1" customFormat="1" ht="16.95" customHeight="1" spans="1:6">
      <c r="A24" s="8">
        <v>103060121</v>
      </c>
      <c r="B24" s="5" t="s">
        <v>44</v>
      </c>
      <c r="C24" s="6">
        <v>0</v>
      </c>
      <c r="D24" s="8">
        <v>2230205</v>
      </c>
      <c r="E24" s="5" t="s">
        <v>45</v>
      </c>
      <c r="F24" s="6">
        <v>0</v>
      </c>
    </row>
    <row r="25" s="1" customFormat="1" ht="16.95" customHeight="1" spans="1:6">
      <c r="A25" s="8">
        <v>103060122</v>
      </c>
      <c r="B25" s="5" t="s">
        <v>46</v>
      </c>
      <c r="C25" s="6">
        <v>0</v>
      </c>
      <c r="D25" s="8">
        <v>2230206</v>
      </c>
      <c r="E25" s="5" t="s">
        <v>47</v>
      </c>
      <c r="F25" s="6">
        <v>0</v>
      </c>
    </row>
    <row r="26" s="1" customFormat="1" ht="16.95" customHeight="1" spans="1:6">
      <c r="A26" s="8">
        <v>103060123</v>
      </c>
      <c r="B26" s="5" t="s">
        <v>48</v>
      </c>
      <c r="C26" s="6">
        <v>0</v>
      </c>
      <c r="D26" s="8">
        <v>2230207</v>
      </c>
      <c r="E26" s="5" t="s">
        <v>49</v>
      </c>
      <c r="F26" s="6">
        <v>0</v>
      </c>
    </row>
    <row r="27" s="1" customFormat="1" ht="16.95" customHeight="1" spans="1:6">
      <c r="A27" s="8">
        <v>103060124</v>
      </c>
      <c r="B27" s="5" t="s">
        <v>50</v>
      </c>
      <c r="C27" s="6">
        <v>0</v>
      </c>
      <c r="D27" s="8">
        <v>2230299</v>
      </c>
      <c r="E27" s="5" t="s">
        <v>51</v>
      </c>
      <c r="F27" s="6">
        <v>0</v>
      </c>
    </row>
    <row r="28" s="1" customFormat="1" ht="16.95" customHeight="1" spans="1:6">
      <c r="A28" s="8">
        <v>103060125</v>
      </c>
      <c r="B28" s="5" t="s">
        <v>52</v>
      </c>
      <c r="C28" s="6">
        <v>0</v>
      </c>
      <c r="D28" s="8">
        <v>22303</v>
      </c>
      <c r="E28" s="9" t="s">
        <v>53</v>
      </c>
      <c r="F28" s="6">
        <f>F29</f>
        <v>0</v>
      </c>
    </row>
    <row r="29" s="1" customFormat="1" ht="16.95" customHeight="1" spans="1:6">
      <c r="A29" s="8">
        <v>103060126</v>
      </c>
      <c r="B29" s="5" t="s">
        <v>54</v>
      </c>
      <c r="C29" s="6">
        <v>0</v>
      </c>
      <c r="D29" s="8">
        <v>2230301</v>
      </c>
      <c r="E29" s="5" t="s">
        <v>55</v>
      </c>
      <c r="F29" s="6">
        <v>0</v>
      </c>
    </row>
    <row r="30" s="1" customFormat="1" ht="16.95" customHeight="1" spans="1:6">
      <c r="A30" s="8">
        <v>103060127</v>
      </c>
      <c r="B30" s="5" t="s">
        <v>56</v>
      </c>
      <c r="C30" s="6">
        <v>0</v>
      </c>
      <c r="D30" s="8">
        <v>22399</v>
      </c>
      <c r="E30" s="9" t="s">
        <v>57</v>
      </c>
      <c r="F30" s="6">
        <v>0</v>
      </c>
    </row>
    <row r="31" s="1" customFormat="1" ht="16.95" customHeight="1" spans="1:6">
      <c r="A31" s="8">
        <v>103060128</v>
      </c>
      <c r="B31" s="5" t="s">
        <v>58</v>
      </c>
      <c r="C31" s="6">
        <v>0</v>
      </c>
      <c r="D31" s="8">
        <v>2239999</v>
      </c>
      <c r="E31" s="5" t="s">
        <v>59</v>
      </c>
      <c r="F31" s="6">
        <v>0</v>
      </c>
    </row>
    <row r="32" s="1" customFormat="1" ht="16.95" customHeight="1" spans="1:6">
      <c r="A32" s="8">
        <v>103060129</v>
      </c>
      <c r="B32" s="5" t="s">
        <v>60</v>
      </c>
      <c r="C32" s="6">
        <v>0</v>
      </c>
      <c r="D32" s="8">
        <v>230</v>
      </c>
      <c r="E32" s="9" t="s">
        <v>61</v>
      </c>
      <c r="F32" s="6">
        <v>0</v>
      </c>
    </row>
    <row r="33" s="1" customFormat="1" ht="16.95" customHeight="1" spans="1:6">
      <c r="A33" s="8">
        <v>103060130</v>
      </c>
      <c r="B33" s="5" t="s">
        <v>62</v>
      </c>
      <c r="C33" s="6">
        <v>0</v>
      </c>
      <c r="D33" s="8">
        <v>23005</v>
      </c>
      <c r="E33" s="9" t="s">
        <v>63</v>
      </c>
      <c r="F33" s="6">
        <v>0</v>
      </c>
    </row>
    <row r="34" s="1" customFormat="1" ht="16.95" customHeight="1" spans="1:6">
      <c r="A34" s="8">
        <v>103060131</v>
      </c>
      <c r="B34" s="5" t="s">
        <v>64</v>
      </c>
      <c r="C34" s="6">
        <v>0</v>
      </c>
      <c r="D34" s="8">
        <v>2300501</v>
      </c>
      <c r="E34" s="5" t="s">
        <v>65</v>
      </c>
      <c r="F34" s="6">
        <v>0</v>
      </c>
    </row>
    <row r="35" s="1" customFormat="1" ht="16.95" customHeight="1" spans="1:6">
      <c r="A35" s="8">
        <v>103060132</v>
      </c>
      <c r="B35" s="5" t="s">
        <v>66</v>
      </c>
      <c r="C35" s="6">
        <v>0</v>
      </c>
      <c r="D35" s="8">
        <v>23006</v>
      </c>
      <c r="E35" s="9" t="s">
        <v>67</v>
      </c>
      <c r="F35" s="6">
        <v>0</v>
      </c>
    </row>
    <row r="36" s="1" customFormat="1" ht="16.95" customHeight="1" spans="1:6">
      <c r="A36" s="8">
        <v>103060133</v>
      </c>
      <c r="B36" s="5" t="s">
        <v>68</v>
      </c>
      <c r="C36" s="6">
        <v>0</v>
      </c>
      <c r="D36" s="8">
        <v>2300604</v>
      </c>
      <c r="E36" s="5" t="s">
        <v>69</v>
      </c>
      <c r="F36" s="6">
        <v>0</v>
      </c>
    </row>
    <row r="37" s="1" customFormat="1" ht="16.95" customHeight="1" spans="1:6">
      <c r="A37" s="8">
        <v>103060134</v>
      </c>
      <c r="B37" s="5" t="s">
        <v>70</v>
      </c>
      <c r="C37" s="6">
        <v>0</v>
      </c>
      <c r="D37" s="8">
        <v>23008</v>
      </c>
      <c r="E37" s="9" t="s">
        <v>71</v>
      </c>
      <c r="F37" s="6">
        <v>242</v>
      </c>
    </row>
    <row r="38" s="1" customFormat="1" ht="16.95" customHeight="1" spans="1:6">
      <c r="A38" s="8">
        <v>103060198</v>
      </c>
      <c r="B38" s="5" t="s">
        <v>72</v>
      </c>
      <c r="C38" s="6">
        <v>0</v>
      </c>
      <c r="D38" s="8">
        <v>2300803</v>
      </c>
      <c r="E38" s="5" t="s">
        <v>73</v>
      </c>
      <c r="F38" s="6">
        <v>242</v>
      </c>
    </row>
    <row r="39" s="1" customFormat="1" ht="16.95" customHeight="1" spans="1:6">
      <c r="A39" s="8">
        <v>1030602</v>
      </c>
      <c r="B39" s="9" t="s">
        <v>74</v>
      </c>
      <c r="C39" s="6">
        <f>SUM(C40:C43)</f>
        <v>0</v>
      </c>
      <c r="D39" s="8">
        <v>23009</v>
      </c>
      <c r="E39" s="9" t="s">
        <v>75</v>
      </c>
      <c r="F39" s="6">
        <v>242</v>
      </c>
    </row>
    <row r="40" s="1" customFormat="1" ht="16.95" customHeight="1" spans="1:6">
      <c r="A40" s="8">
        <v>103060202</v>
      </c>
      <c r="B40" s="5" t="s">
        <v>76</v>
      </c>
      <c r="C40" s="6">
        <v>0</v>
      </c>
      <c r="D40" s="8">
        <v>2300918</v>
      </c>
      <c r="E40" s="5" t="s">
        <v>77</v>
      </c>
      <c r="F40" s="6">
        <v>242</v>
      </c>
    </row>
    <row r="41" s="1" customFormat="1" ht="16.95" customHeight="1" spans="1:6">
      <c r="A41" s="8">
        <v>103060203</v>
      </c>
      <c r="B41" s="5" t="s">
        <v>78</v>
      </c>
      <c r="C41" s="6">
        <v>0</v>
      </c>
      <c r="D41" s="8"/>
      <c r="E41" s="5"/>
      <c r="F41" s="10"/>
    </row>
    <row r="42" s="1" customFormat="1" ht="16.95" customHeight="1" spans="1:6">
      <c r="A42" s="8">
        <v>103060204</v>
      </c>
      <c r="B42" s="5" t="s">
        <v>79</v>
      </c>
      <c r="C42" s="6">
        <v>0</v>
      </c>
      <c r="D42" s="8"/>
      <c r="E42" s="5"/>
      <c r="F42" s="10"/>
    </row>
    <row r="43" s="1" customFormat="1" ht="16.95" customHeight="1" spans="1:6">
      <c r="A43" s="8">
        <v>103060298</v>
      </c>
      <c r="B43" s="5" t="s">
        <v>80</v>
      </c>
      <c r="C43" s="6">
        <v>0</v>
      </c>
      <c r="D43" s="8"/>
      <c r="E43" s="5"/>
      <c r="F43" s="10"/>
    </row>
    <row r="44" s="1" customFormat="1" ht="16.95" customHeight="1" spans="1:6">
      <c r="A44" s="8">
        <v>1030603</v>
      </c>
      <c r="B44" s="9" t="s">
        <v>81</v>
      </c>
      <c r="C44" s="6">
        <f>SUM(C45:C49)</f>
        <v>0</v>
      </c>
      <c r="D44" s="8"/>
      <c r="E44" s="5"/>
      <c r="F44" s="10"/>
    </row>
    <row r="45" s="1" customFormat="1" ht="16.95" customHeight="1" spans="1:6">
      <c r="A45" s="8">
        <v>103060301</v>
      </c>
      <c r="B45" s="5" t="s">
        <v>82</v>
      </c>
      <c r="C45" s="6">
        <v>0</v>
      </c>
      <c r="D45" s="8"/>
      <c r="E45" s="5"/>
      <c r="F45" s="10"/>
    </row>
    <row r="46" s="1" customFormat="1" ht="16.95" customHeight="1" spans="1:6">
      <c r="A46" s="8">
        <v>103060304</v>
      </c>
      <c r="B46" s="5" t="s">
        <v>83</v>
      </c>
      <c r="C46" s="6">
        <v>0</v>
      </c>
      <c r="D46" s="8"/>
      <c r="E46" s="5"/>
      <c r="F46" s="10"/>
    </row>
    <row r="47" s="1" customFormat="1" ht="16.95" customHeight="1" spans="1:6">
      <c r="A47" s="8">
        <v>103060305</v>
      </c>
      <c r="B47" s="5" t="s">
        <v>84</v>
      </c>
      <c r="C47" s="6">
        <v>0</v>
      </c>
      <c r="D47" s="8"/>
      <c r="E47" s="5"/>
      <c r="F47" s="10"/>
    </row>
    <row r="48" s="1" customFormat="1" ht="16.95" customHeight="1" spans="1:6">
      <c r="A48" s="8">
        <v>103060307</v>
      </c>
      <c r="B48" s="5" t="s">
        <v>85</v>
      </c>
      <c r="C48" s="6">
        <v>0</v>
      </c>
      <c r="D48" s="8"/>
      <c r="E48" s="5"/>
      <c r="F48" s="10"/>
    </row>
    <row r="49" s="1" customFormat="1" ht="16.95" customHeight="1" spans="1:6">
      <c r="A49" s="8">
        <v>103060398</v>
      </c>
      <c r="B49" s="5" t="s">
        <v>86</v>
      </c>
      <c r="C49" s="6">
        <v>0</v>
      </c>
      <c r="D49" s="8"/>
      <c r="E49" s="5"/>
      <c r="F49" s="10"/>
    </row>
    <row r="50" s="1" customFormat="1" ht="16.95" customHeight="1" spans="1:6">
      <c r="A50" s="8">
        <v>1030604</v>
      </c>
      <c r="B50" s="9" t="s">
        <v>87</v>
      </c>
      <c r="C50" s="6">
        <f>SUM(C51:C53)</f>
        <v>0</v>
      </c>
      <c r="D50" s="8"/>
      <c r="E50" s="5"/>
      <c r="F50" s="10"/>
    </row>
    <row r="51" s="1" customFormat="1" ht="16.95" customHeight="1" spans="1:6">
      <c r="A51" s="8">
        <v>103060401</v>
      </c>
      <c r="B51" s="5" t="s">
        <v>88</v>
      </c>
      <c r="C51" s="6">
        <v>0</v>
      </c>
      <c r="D51" s="11"/>
      <c r="E51" s="11"/>
      <c r="F51" s="11"/>
    </row>
    <row r="52" s="1" customFormat="1" ht="16.95" customHeight="1" spans="1:6">
      <c r="A52" s="8">
        <v>103060402</v>
      </c>
      <c r="B52" s="5" t="s">
        <v>89</v>
      </c>
      <c r="C52" s="6">
        <v>0</v>
      </c>
      <c r="D52" s="12"/>
      <c r="E52" s="12"/>
      <c r="F52" s="12"/>
    </row>
    <row r="53" s="1" customFormat="1" ht="16.95" customHeight="1" spans="1:6">
      <c r="A53" s="8">
        <v>103060498</v>
      </c>
      <c r="B53" s="5" t="s">
        <v>90</v>
      </c>
      <c r="C53" s="6">
        <v>0</v>
      </c>
      <c r="D53" s="12"/>
      <c r="E53" s="12"/>
      <c r="F53" s="12"/>
    </row>
    <row r="54" s="1" customFormat="1" ht="16.95" customHeight="1" spans="1:6">
      <c r="A54" s="8">
        <v>1030698</v>
      </c>
      <c r="B54" s="9" t="s">
        <v>91</v>
      </c>
      <c r="C54" s="6">
        <v>0</v>
      </c>
      <c r="D54" s="12"/>
      <c r="E54" s="12"/>
      <c r="F54" s="12"/>
    </row>
    <row r="55" s="1" customFormat="1" customHeight="1" spans="1:6">
      <c r="A55" s="13">
        <v>1100501</v>
      </c>
      <c r="B55" s="14" t="s">
        <v>92</v>
      </c>
      <c r="C55" s="14">
        <v>242</v>
      </c>
      <c r="D55" s="12"/>
      <c r="E55" s="12"/>
      <c r="F55" s="12"/>
    </row>
    <row r="56" customHeight="1" spans="1:6">
      <c r="A56" s="15">
        <v>1100604</v>
      </c>
      <c r="B56" s="16" t="s">
        <v>93</v>
      </c>
      <c r="C56" s="16">
        <v>0</v>
      </c>
      <c r="D56" s="12"/>
      <c r="E56" s="12"/>
      <c r="F56" s="12"/>
    </row>
    <row r="57" customHeight="1" spans="1:6">
      <c r="A57" s="15">
        <v>1100804</v>
      </c>
      <c r="B57" s="16" t="s">
        <v>94</v>
      </c>
      <c r="C57" s="16">
        <v>242</v>
      </c>
      <c r="D57" s="12"/>
      <c r="E57" s="12"/>
      <c r="F57" s="12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19" sqref="D19"/>
    </sheetView>
  </sheetViews>
  <sheetFormatPr defaultColWidth="12.1833333333333" defaultRowHeight="15.55" customHeight="1" outlineLevelCol="3"/>
  <cols>
    <col min="1" max="1" width="34.25" style="1" customWidth="1"/>
    <col min="2" max="2" width="18.5" style="1" customWidth="1"/>
    <col min="3" max="3" width="34.25" style="1" customWidth="1"/>
    <col min="4" max="4" width="17.25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112</v>
      </c>
      <c r="B1" s="2"/>
      <c r="C1" s="2"/>
      <c r="D1" s="2"/>
    </row>
    <row r="2" s="1" customFormat="1" ht="17" customHeight="1" spans="1:4">
      <c r="A2" s="3" t="s">
        <v>96</v>
      </c>
      <c r="B2" s="3"/>
      <c r="C2" s="3"/>
      <c r="D2" s="3"/>
    </row>
    <row r="3" s="1" customFormat="1" ht="16.95" customHeight="1" spans="1:4">
      <c r="A3" s="4" t="s">
        <v>97</v>
      </c>
      <c r="B3" s="4" t="s">
        <v>4</v>
      </c>
      <c r="C3" s="4" t="s">
        <v>97</v>
      </c>
      <c r="D3" s="4" t="s">
        <v>4</v>
      </c>
    </row>
    <row r="4" s="1" customFormat="1" ht="16.95" customHeight="1" spans="1:4">
      <c r="A4" s="5" t="s">
        <v>5</v>
      </c>
      <c r="B4" s="6">
        <v>0</v>
      </c>
      <c r="C4" s="5" t="s">
        <v>6</v>
      </c>
      <c r="D4" s="6">
        <v>0</v>
      </c>
    </row>
    <row r="5" s="1" customFormat="1" ht="16.95" customHeight="1" spans="1:4">
      <c r="A5" s="5" t="s">
        <v>98</v>
      </c>
      <c r="B5" s="6">
        <v>242</v>
      </c>
      <c r="C5" s="5" t="s">
        <v>99</v>
      </c>
      <c r="D5" s="6">
        <v>0</v>
      </c>
    </row>
    <row r="6" s="1" customFormat="1" ht="16.95" customHeight="1" spans="1:4">
      <c r="A6" s="5" t="s">
        <v>100</v>
      </c>
      <c r="B6" s="6">
        <v>0</v>
      </c>
      <c r="C6" s="5" t="s">
        <v>101</v>
      </c>
      <c r="D6" s="6">
        <v>0</v>
      </c>
    </row>
    <row r="7" s="1" customFormat="1" ht="16.95" customHeight="1" spans="1:4">
      <c r="A7" s="5" t="s">
        <v>102</v>
      </c>
      <c r="B7" s="6">
        <v>242</v>
      </c>
      <c r="C7" s="5" t="s">
        <v>103</v>
      </c>
      <c r="D7" s="6">
        <v>242</v>
      </c>
    </row>
    <row r="8" s="1" customFormat="1" ht="16.95" customHeight="1" spans="1:4">
      <c r="A8" s="5" t="s">
        <v>104</v>
      </c>
      <c r="B8" s="6">
        <v>0</v>
      </c>
      <c r="C8" s="5" t="s">
        <v>105</v>
      </c>
      <c r="D8" s="6">
        <v>0</v>
      </c>
    </row>
    <row r="9" s="1" customFormat="1" ht="16.95" customHeight="1" spans="1:4">
      <c r="A9" s="5" t="s">
        <v>106</v>
      </c>
      <c r="B9" s="6">
        <v>0</v>
      </c>
      <c r="C9" s="5" t="s">
        <v>107</v>
      </c>
      <c r="D9" s="6">
        <v>0</v>
      </c>
    </row>
    <row r="10" s="1" customFormat="1" ht="16.95" customHeight="1" spans="1:4">
      <c r="A10" s="5"/>
      <c r="B10" s="7"/>
      <c r="C10" s="5" t="s">
        <v>108</v>
      </c>
      <c r="D10" s="6">
        <v>242</v>
      </c>
    </row>
    <row r="11" s="1" customFormat="1" ht="16.95" customHeight="1" spans="1:4">
      <c r="A11" s="4" t="s">
        <v>109</v>
      </c>
      <c r="B11" s="6">
        <f>SUM(B4:B9)</f>
        <v>484</v>
      </c>
      <c r="C11" s="4" t="s">
        <v>110</v>
      </c>
      <c r="D11" s="6">
        <f>SUM(D4:D10)</f>
        <v>484</v>
      </c>
    </row>
  </sheetData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1.全区收支预算表</vt:lpstr>
      <vt:lpstr>2.全区转移性收支预算表</vt:lpstr>
      <vt:lpstr>3.区级收支预算表</vt:lpstr>
      <vt:lpstr>4.区级转移性收支预算表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DoubleWen</cp:lastModifiedBy>
  <dcterms:created xsi:type="dcterms:W3CDTF">2024-03-25T07:30:00Z</dcterms:created>
  <dcterms:modified xsi:type="dcterms:W3CDTF">2025-03-13T09:40:50Z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FF150AB1B2974BADAD74F3F8346A9B33_12</vt:lpwstr>
  </property>
</Properties>
</file>